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legiodemedicosveterinariosdepr/Downloads/"/>
    </mc:Choice>
  </mc:AlternateContent>
  <xr:revisionPtr revIDLastSave="0" documentId="13_ncr:1_{5DBFFD23-BF3E-A347-93D6-3B96A702C8CF}" xr6:coauthVersionLast="47" xr6:coauthVersionMax="47" xr10:uidLastSave="{00000000-0000-0000-0000-000000000000}"/>
  <bookViews>
    <workbookView xWindow="3340" yWindow="720" windowWidth="36580" windowHeight="20300" xr2:uid="{593B94C0-0C9C-2849-9572-3E949C562516}"/>
  </bookViews>
  <sheets>
    <sheet name="Sheet1" sheetId="1" r:id="rId1"/>
    <sheet name="Sheet2" sheetId="2" state="hidden" r:id="rId2"/>
  </sheets>
  <definedNames>
    <definedName name="_xlnm.Print_Area" localSheetId="0">Sheet1!$A$1:$K$12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2" i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L22" i="1" l="1"/>
</calcChain>
</file>

<file path=xl/sharedStrings.xml><?xml version="1.0" encoding="utf-8"?>
<sst xmlns="http://schemas.openxmlformats.org/spreadsheetml/2006/main" count="20" uniqueCount="19">
  <si>
    <t>Nombre</t>
  </si>
  <si>
    <t>Email</t>
  </si>
  <si>
    <t>Celular</t>
  </si>
  <si>
    <t>Menú Regular</t>
  </si>
  <si>
    <t>Menú Vegano</t>
  </si>
  <si>
    <t>Selección de Almuerzo</t>
  </si>
  <si>
    <t>Profesional</t>
  </si>
  <si>
    <t>Costo</t>
  </si>
  <si>
    <t>Asistente</t>
  </si>
  <si>
    <t>CMVPR Miembro Veterinario</t>
  </si>
  <si>
    <t>CMVPR No Miembro Veterinario</t>
  </si>
  <si>
    <t>Técnico Veterario Licenciado</t>
  </si>
  <si>
    <t>Técnico Veterinario</t>
  </si>
  <si>
    <t>Tecnólogo Veterinario Licenciado</t>
  </si>
  <si>
    <t>Total</t>
  </si>
  <si>
    <t>Apellido Paterno</t>
  </si>
  <si>
    <t xml:space="preserve">Apellido Materno </t>
  </si>
  <si>
    <t>Lugar de Trabajo</t>
  </si>
  <si>
    <r>
      <t xml:space="preserve">Licencia </t>
    </r>
    <r>
      <rPr>
        <b/>
        <i/>
        <sz val="8"/>
        <color theme="1"/>
        <rFont val="Calibri (Body)"/>
      </rPr>
      <t>(si aplica)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</si>
</sst>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&lt;=9999999]###\-####;\(###\)\ ###\-####"/>
    <numFmt numFmtId="165" formatCode="&quot;$&quot;#,##0.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8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8" fontId="0" fillId="0" borderId="0" xfId="0" applyNumberFormat="1"/>
    <xf numFmtId="165" fontId="0" fillId="0" borderId="0" xfId="0" applyNumberFormat="1"/>
    <xf numFmtId="165" fontId="2" fillId="0" borderId="0" xfId="0" applyNumberFormat="1" applyFont="1" applyAlignment="1">
      <alignment horizontal="left" vertical="top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1" fillId="0" borderId="1" xfId="1" applyFill="1" applyBorder="1" applyAlignment="1" applyProtection="1">
      <alignment horizontal="left" vertical="center"/>
      <protection locked="0"/>
    </xf>
    <xf numFmtId="165" fontId="0" fillId="0" borderId="1" xfId="0" applyNumberFormat="1" applyBorder="1" applyAlignment="1" applyProtection="1">
      <alignment horizontal="left" vertical="center"/>
      <protection hidden="1"/>
    </xf>
    <xf numFmtId="165" fontId="0" fillId="0" borderId="2" xfId="0" applyNumberFormat="1" applyBorder="1" applyAlignment="1" applyProtection="1">
      <alignment horizontal="left" vertical="center"/>
      <protection hidden="1"/>
    </xf>
    <xf numFmtId="165" fontId="4" fillId="0" borderId="1" xfId="0" applyNumberFormat="1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4565C-C89E-5649-9083-C2EDE21616B9}">
  <dimension ref="A1:P23"/>
  <sheetViews>
    <sheetView showGridLines="0" tabSelected="1" zoomScale="130" zoomScaleNormal="130" workbookViewId="0">
      <selection activeCell="E3" sqref="E3"/>
    </sheetView>
  </sheetViews>
  <sheetFormatPr baseColWidth="10" defaultRowHeight="16" x14ac:dyDescent="0.2"/>
  <cols>
    <col min="1" max="1" width="2.83203125" customWidth="1"/>
    <col min="2" max="2" width="23.1640625" customWidth="1"/>
    <col min="3" max="3" width="27" customWidth="1"/>
    <col min="4" max="4" width="20.33203125" customWidth="1"/>
    <col min="5" max="5" width="31.33203125" customWidth="1"/>
    <col min="6" max="6" width="14.5" style="1" customWidth="1"/>
    <col min="7" max="7" width="18.1640625" customWidth="1"/>
    <col min="8" max="8" width="32.5" bestFit="1" customWidth="1"/>
    <col min="9" max="9" width="17.33203125" customWidth="1"/>
    <col min="10" max="10" width="24.83203125" customWidth="1"/>
    <col min="11" max="11" width="10.83203125" style="6"/>
    <col min="12" max="12" width="17.5" customWidth="1"/>
  </cols>
  <sheetData>
    <row r="1" spans="1:16" s="14" customFormat="1" ht="30" customHeight="1" x14ac:dyDescent="0.2">
      <c r="A1" s="9"/>
      <c r="B1" s="10" t="s">
        <v>0</v>
      </c>
      <c r="C1" s="11" t="s">
        <v>15</v>
      </c>
      <c r="D1" s="11" t="s">
        <v>16</v>
      </c>
      <c r="E1" s="10" t="s">
        <v>1</v>
      </c>
      <c r="F1" s="12" t="s">
        <v>2</v>
      </c>
      <c r="G1" s="11" t="s">
        <v>17</v>
      </c>
      <c r="H1" s="11" t="s">
        <v>6</v>
      </c>
      <c r="I1" s="11" t="s">
        <v>18</v>
      </c>
      <c r="J1" s="11" t="s">
        <v>5</v>
      </c>
      <c r="K1" s="11" t="s">
        <v>7</v>
      </c>
      <c r="L1" s="13"/>
    </row>
    <row r="2" spans="1:16" s="3" customFormat="1" ht="22" customHeight="1" x14ac:dyDescent="0.2">
      <c r="A2" s="2">
        <v>1</v>
      </c>
      <c r="B2" s="4"/>
      <c r="C2" s="4"/>
      <c r="D2" s="4"/>
      <c r="E2" s="15"/>
      <c r="F2" s="16"/>
      <c r="G2" s="4"/>
      <c r="H2" s="4"/>
      <c r="I2" s="4"/>
      <c r="J2" s="4"/>
      <c r="K2" s="18" t="str">
        <f>IFERROR(VLOOKUP(H2, Sheet2!$A$1:$B$7, 2, FALSE), "")</f>
        <v/>
      </c>
    </row>
    <row r="3" spans="1:16" s="3" customFormat="1" ht="22" customHeight="1" x14ac:dyDescent="0.2">
      <c r="A3" s="2">
        <v>2</v>
      </c>
      <c r="B3" s="4"/>
      <c r="C3" s="4"/>
      <c r="D3" s="4"/>
      <c r="E3" s="17"/>
      <c r="F3" s="16"/>
      <c r="G3" s="4"/>
      <c r="H3" s="4"/>
      <c r="I3" s="4"/>
      <c r="J3" s="4"/>
      <c r="K3" s="18" t="str">
        <f>IFERROR(VLOOKUP(H3, Sheet2!$A$1:$B$7, 2, FALSE), "")</f>
        <v/>
      </c>
      <c r="P3"/>
    </row>
    <row r="4" spans="1:16" s="3" customFormat="1" ht="22" customHeight="1" x14ac:dyDescent="0.2">
      <c r="A4" s="2">
        <v>3</v>
      </c>
      <c r="B4" s="4"/>
      <c r="C4" s="4"/>
      <c r="D4" s="4"/>
      <c r="E4" s="15"/>
      <c r="F4" s="16"/>
      <c r="G4" s="4"/>
      <c r="H4" s="4"/>
      <c r="I4" s="4"/>
      <c r="J4" s="4"/>
      <c r="K4" s="18" t="str">
        <f>IFERROR(VLOOKUP(H4, Sheet2!$A$1:$B$7, 2, FALSE), "")</f>
        <v/>
      </c>
      <c r="P4"/>
    </row>
    <row r="5" spans="1:16" s="3" customFormat="1" ht="22" customHeight="1" x14ac:dyDescent="0.2">
      <c r="A5" s="2">
        <v>4</v>
      </c>
      <c r="B5" s="4"/>
      <c r="C5" s="4"/>
      <c r="D5" s="4"/>
      <c r="E5" s="15"/>
      <c r="F5" s="16"/>
      <c r="G5" s="4"/>
      <c r="H5" s="4"/>
      <c r="I5" s="4"/>
      <c r="J5" s="4"/>
      <c r="K5" s="18" t="str">
        <f>IFERROR(VLOOKUP(H5, Sheet2!$A$1:$B$7, 2, FALSE), "")</f>
        <v/>
      </c>
      <c r="P5"/>
    </row>
    <row r="6" spans="1:16" s="3" customFormat="1" ht="22" customHeight="1" x14ac:dyDescent="0.2">
      <c r="A6" s="2">
        <v>5</v>
      </c>
      <c r="B6" s="4"/>
      <c r="C6" s="4"/>
      <c r="D6" s="4"/>
      <c r="E6" s="15"/>
      <c r="F6" s="16"/>
      <c r="G6" s="4"/>
      <c r="H6" s="4"/>
      <c r="I6" s="4"/>
      <c r="J6" s="4"/>
      <c r="K6" s="18" t="str">
        <f>IFERROR(VLOOKUP(H6, Sheet2!$A$1:$B$7, 2, FALSE), "")</f>
        <v/>
      </c>
      <c r="P6"/>
    </row>
    <row r="7" spans="1:16" s="3" customFormat="1" ht="22" customHeight="1" x14ac:dyDescent="0.2">
      <c r="A7" s="2">
        <v>6</v>
      </c>
      <c r="B7" s="4"/>
      <c r="C7" s="4"/>
      <c r="D7" s="4"/>
      <c r="E7" s="15"/>
      <c r="F7" s="16"/>
      <c r="G7" s="4"/>
      <c r="H7" s="4"/>
      <c r="I7" s="4"/>
      <c r="J7" s="4"/>
      <c r="K7" s="18" t="str">
        <f>IFERROR(VLOOKUP(H7, Sheet2!$A$1:$B$7, 2, FALSE), "")</f>
        <v/>
      </c>
      <c r="P7"/>
    </row>
    <row r="8" spans="1:16" s="3" customFormat="1" ht="22" customHeight="1" x14ac:dyDescent="0.2">
      <c r="A8" s="2">
        <v>7</v>
      </c>
      <c r="B8" s="4"/>
      <c r="C8" s="4"/>
      <c r="D8" s="4"/>
      <c r="E8" s="4"/>
      <c r="F8" s="16"/>
      <c r="G8" s="4"/>
      <c r="H8" s="4"/>
      <c r="I8" s="4"/>
      <c r="J8" s="4"/>
      <c r="K8" s="18" t="str">
        <f>IFERROR(VLOOKUP(H8, Sheet2!$A$1:$B$7, 2, FALSE), "")</f>
        <v/>
      </c>
      <c r="P8"/>
    </row>
    <row r="9" spans="1:16" s="3" customFormat="1" ht="22" customHeight="1" x14ac:dyDescent="0.2">
      <c r="A9" s="2">
        <v>8</v>
      </c>
      <c r="B9" s="4"/>
      <c r="C9" s="4"/>
      <c r="D9" s="4"/>
      <c r="E9" s="4"/>
      <c r="F9" s="16"/>
      <c r="G9" s="4"/>
      <c r="H9" s="4"/>
      <c r="I9" s="4"/>
      <c r="J9" s="4"/>
      <c r="K9" s="18" t="str">
        <f>IFERROR(VLOOKUP(H9, Sheet2!$A$1:$B$7, 2, FALSE), "")</f>
        <v/>
      </c>
      <c r="P9"/>
    </row>
    <row r="10" spans="1:16" s="3" customFormat="1" ht="22" customHeight="1" x14ac:dyDescent="0.2">
      <c r="A10" s="2">
        <v>9</v>
      </c>
      <c r="B10" s="4"/>
      <c r="C10" s="4"/>
      <c r="D10" s="4"/>
      <c r="E10" s="4"/>
      <c r="F10" s="16"/>
      <c r="G10" s="4"/>
      <c r="H10" s="4"/>
      <c r="I10" s="4"/>
      <c r="J10" s="4"/>
      <c r="K10" s="18" t="str">
        <f>IFERROR(VLOOKUP(H10, Sheet2!$A$1:$B$7, 2, FALSE), "")</f>
        <v/>
      </c>
    </row>
    <row r="11" spans="1:16" s="3" customFormat="1" ht="22" customHeight="1" x14ac:dyDescent="0.2">
      <c r="A11" s="2">
        <v>10</v>
      </c>
      <c r="B11" s="4"/>
      <c r="C11" s="4"/>
      <c r="D11" s="4"/>
      <c r="E11" s="4"/>
      <c r="F11" s="16"/>
      <c r="G11" s="4"/>
      <c r="H11" s="4"/>
      <c r="I11" s="4"/>
      <c r="J11" s="4"/>
      <c r="K11" s="18" t="str">
        <f>IFERROR(VLOOKUP(H11, Sheet2!$A$1:$B$7, 2, FALSE), "")</f>
        <v/>
      </c>
    </row>
    <row r="12" spans="1:16" s="3" customFormat="1" ht="22" customHeight="1" x14ac:dyDescent="0.2">
      <c r="A12" s="2">
        <v>11</v>
      </c>
      <c r="B12" s="4"/>
      <c r="C12" s="4"/>
      <c r="D12" s="4"/>
      <c r="E12" s="4"/>
      <c r="F12" s="16"/>
      <c r="G12" s="4"/>
      <c r="H12" s="4"/>
      <c r="I12" s="4"/>
      <c r="J12" s="4"/>
      <c r="K12" s="18" t="str">
        <f>IFERROR(VLOOKUP(H12, Sheet2!$A$1:$B$7, 2, FALSE), "")</f>
        <v/>
      </c>
    </row>
    <row r="13" spans="1:16" s="3" customFormat="1" ht="22" customHeight="1" x14ac:dyDescent="0.2">
      <c r="A13" s="2">
        <v>12</v>
      </c>
      <c r="B13" s="4"/>
      <c r="C13" s="4"/>
      <c r="D13" s="4"/>
      <c r="E13" s="4"/>
      <c r="F13" s="16"/>
      <c r="G13" s="4"/>
      <c r="H13" s="4"/>
      <c r="I13" s="4"/>
      <c r="J13" s="4"/>
      <c r="K13" s="18" t="str">
        <f>IFERROR(VLOOKUP(H13, Sheet2!$A$1:$B$7, 2, FALSE), "")</f>
        <v/>
      </c>
    </row>
    <row r="14" spans="1:16" s="3" customFormat="1" ht="22" customHeight="1" x14ac:dyDescent="0.2">
      <c r="A14" s="2">
        <v>13</v>
      </c>
      <c r="B14" s="4"/>
      <c r="C14" s="4"/>
      <c r="D14" s="4"/>
      <c r="E14" s="4"/>
      <c r="F14" s="16"/>
      <c r="G14" s="4"/>
      <c r="H14" s="4"/>
      <c r="I14" s="4"/>
      <c r="J14" s="4"/>
      <c r="K14" s="18" t="str">
        <f>IFERROR(VLOOKUP(H14, Sheet2!$A$1:$B$7, 2, FALSE), "")</f>
        <v/>
      </c>
    </row>
    <row r="15" spans="1:16" s="3" customFormat="1" ht="22" customHeight="1" x14ac:dyDescent="0.2">
      <c r="A15" s="2">
        <v>14</v>
      </c>
      <c r="B15" s="4"/>
      <c r="C15" s="4"/>
      <c r="D15" s="4"/>
      <c r="E15" s="4"/>
      <c r="F15" s="16"/>
      <c r="G15" s="4"/>
      <c r="H15" s="4"/>
      <c r="I15" s="4"/>
      <c r="J15" s="4"/>
      <c r="K15" s="18" t="str">
        <f>IFERROR(VLOOKUP(H15, Sheet2!$A$1:$B$7, 2, FALSE), "")</f>
        <v/>
      </c>
    </row>
    <row r="16" spans="1:16" s="3" customFormat="1" ht="22" customHeight="1" x14ac:dyDescent="0.2">
      <c r="A16" s="2">
        <v>15</v>
      </c>
      <c r="B16" s="4"/>
      <c r="C16" s="4"/>
      <c r="D16" s="4"/>
      <c r="E16" s="4"/>
      <c r="F16" s="16"/>
      <c r="G16" s="4"/>
      <c r="H16" s="4"/>
      <c r="I16" s="4"/>
      <c r="J16" s="4"/>
      <c r="K16" s="18" t="str">
        <f>IFERROR(VLOOKUP(H16, Sheet2!$A$1:$B$7, 2, FALSE), "")</f>
        <v/>
      </c>
    </row>
    <row r="17" spans="1:12" s="3" customFormat="1" ht="22" customHeight="1" x14ac:dyDescent="0.2">
      <c r="A17" s="2">
        <v>16</v>
      </c>
      <c r="B17" s="4"/>
      <c r="C17" s="4"/>
      <c r="D17" s="4"/>
      <c r="E17" s="4"/>
      <c r="F17" s="16"/>
      <c r="G17" s="4"/>
      <c r="H17" s="4"/>
      <c r="I17" s="4"/>
      <c r="J17" s="4"/>
      <c r="K17" s="18" t="str">
        <f>IFERROR(VLOOKUP(H17, Sheet2!$A$1:$B$7, 2, FALSE), "")</f>
        <v/>
      </c>
    </row>
    <row r="18" spans="1:12" s="3" customFormat="1" ht="22" customHeight="1" x14ac:dyDescent="0.2">
      <c r="A18" s="2">
        <v>17</v>
      </c>
      <c r="B18" s="4"/>
      <c r="C18" s="4"/>
      <c r="D18" s="4"/>
      <c r="E18" s="4"/>
      <c r="F18" s="16"/>
      <c r="G18" s="4"/>
      <c r="H18" s="4"/>
      <c r="I18" s="4"/>
      <c r="J18" s="4"/>
      <c r="K18" s="18" t="str">
        <f>IFERROR(VLOOKUP(H18, Sheet2!$A$1:$B$7, 2, FALSE), "")</f>
        <v/>
      </c>
    </row>
    <row r="19" spans="1:12" s="3" customFormat="1" ht="22" customHeight="1" x14ac:dyDescent="0.2">
      <c r="A19" s="2">
        <v>18</v>
      </c>
      <c r="B19" s="4"/>
      <c r="C19" s="4"/>
      <c r="D19" s="4"/>
      <c r="E19" s="4"/>
      <c r="F19" s="16"/>
      <c r="G19" s="4"/>
      <c r="H19" s="4"/>
      <c r="I19" s="4"/>
      <c r="J19" s="4"/>
      <c r="K19" s="18" t="str">
        <f>IFERROR(VLOOKUP(H19, Sheet2!$A$1:$B$7, 2, FALSE), "")</f>
        <v/>
      </c>
    </row>
    <row r="20" spans="1:12" s="3" customFormat="1" ht="22" customHeight="1" x14ac:dyDescent="0.2">
      <c r="A20" s="2">
        <v>19</v>
      </c>
      <c r="B20" s="4"/>
      <c r="C20" s="4"/>
      <c r="D20" s="4"/>
      <c r="E20" s="4"/>
      <c r="F20" s="16"/>
      <c r="G20" s="4"/>
      <c r="H20" s="4"/>
      <c r="I20" s="4"/>
      <c r="J20" s="4"/>
      <c r="K20" s="18" t="str">
        <f>IFERROR(VLOOKUP(H20, Sheet2!$A$1:$B$7, 2, FALSE), "")</f>
        <v/>
      </c>
    </row>
    <row r="21" spans="1:12" s="3" customFormat="1" ht="22" customHeight="1" x14ac:dyDescent="0.2">
      <c r="A21" s="2">
        <v>20</v>
      </c>
      <c r="B21" s="4"/>
      <c r="C21" s="4"/>
      <c r="D21" s="4"/>
      <c r="E21" s="4"/>
      <c r="F21" s="16"/>
      <c r="G21" s="4"/>
      <c r="H21" s="4"/>
      <c r="I21" s="4"/>
      <c r="J21" s="4"/>
      <c r="K21" s="19" t="str">
        <f>IFERROR(VLOOKUP(H21, Sheet2!$A$1:$B$7, 2, FALSE), "")</f>
        <v/>
      </c>
    </row>
    <row r="22" spans="1:12" ht="26" x14ac:dyDescent="0.2">
      <c r="K22" s="8" t="s">
        <v>14</v>
      </c>
      <c r="L22" s="20">
        <f>SUM(K2:K21)</f>
        <v>0</v>
      </c>
    </row>
    <row r="23" spans="1:12" ht="29" x14ac:dyDescent="0.2">
      <c r="K23" s="7"/>
      <c r="L23" s="7"/>
    </row>
  </sheetData>
  <sheetProtection selectLockedCells="1" selectUnlockedCells="1"/>
  <pageMargins left="0.7" right="0.7" top="0.75" bottom="0.75" header="0.3" footer="0.3"/>
  <pageSetup scale="47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D6E646-7BCE-5B4F-B2DA-278A7DA9AA1C}">
          <x14:formula1>
            <xm:f>Sheet2!$C$2:$C$3</xm:f>
          </x14:formula1>
          <xm:sqref>J2:J1048576</xm:sqref>
        </x14:dataValidation>
        <x14:dataValidation type="list" allowBlank="1" showInputMessage="1" showErrorMessage="1" xr:uid="{445DE873-E8F3-D84F-B8D9-EAF6798C0DBC}">
          <x14:formula1>
            <xm:f>Sheet2!$A$1:$A$7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7E3A-69F1-D346-80EB-CCCD002FC01C}">
  <dimension ref="A1:C7"/>
  <sheetViews>
    <sheetView workbookViewId="0">
      <selection activeCell="A8" sqref="A8"/>
    </sheetView>
  </sheetViews>
  <sheetFormatPr baseColWidth="10" defaultRowHeight="16" x14ac:dyDescent="0.2"/>
  <cols>
    <col min="1" max="1" width="33.6640625" bestFit="1" customWidth="1"/>
  </cols>
  <sheetData>
    <row r="1" spans="1:3" x14ac:dyDescent="0.2">
      <c r="A1" t="s">
        <v>8</v>
      </c>
      <c r="B1" s="5">
        <v>35</v>
      </c>
    </row>
    <row r="2" spans="1:3" x14ac:dyDescent="0.2">
      <c r="A2" t="s">
        <v>9</v>
      </c>
      <c r="B2" s="5">
        <v>30</v>
      </c>
      <c r="C2" t="s">
        <v>3</v>
      </c>
    </row>
    <row r="3" spans="1:3" x14ac:dyDescent="0.2">
      <c r="A3" t="s">
        <v>10</v>
      </c>
      <c r="B3" s="5">
        <v>60</v>
      </c>
      <c r="C3" t="s">
        <v>4</v>
      </c>
    </row>
    <row r="4" spans="1:3" x14ac:dyDescent="0.2">
      <c r="A4" t="s">
        <v>11</v>
      </c>
      <c r="B4" s="5">
        <v>35</v>
      </c>
    </row>
    <row r="5" spans="1:3" x14ac:dyDescent="0.2">
      <c r="A5" t="s">
        <v>12</v>
      </c>
      <c r="B5" s="5">
        <v>35</v>
      </c>
    </row>
    <row r="6" spans="1:3" x14ac:dyDescent="0.2">
      <c r="A6" t="s">
        <v>13</v>
      </c>
      <c r="B6" s="5">
        <v>35</v>
      </c>
    </row>
    <row r="7" spans="1:3" x14ac:dyDescent="0.2">
      <c r="A7" t="s">
        <v>13</v>
      </c>
      <c r="B7" s="5">
        <v>35</v>
      </c>
    </row>
  </sheetData>
  <sortState xmlns:xlrd2="http://schemas.microsoft.com/office/spreadsheetml/2017/richdata2" ref="A1:A7">
    <sortCondition ref="A1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Evymarie Miro</cp:lastModifiedBy>
  <dcterms:created xsi:type="dcterms:W3CDTF">2021-07-09T18:37:27Z</dcterms:created>
  <dcterms:modified xsi:type="dcterms:W3CDTF">2024-03-13T15:27:44Z</dcterms:modified>
</cp:coreProperties>
</file>